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\00-2022 web shop metro servis\dodatak\"/>
    </mc:Choice>
  </mc:AlternateContent>
  <xr:revisionPtr revIDLastSave="0" documentId="13_ncr:1_{83E70C0A-4179-4AE3-9BB1-54CCDC605EE2}" xr6:coauthVersionLast="47" xr6:coauthVersionMax="47" xr10:uidLastSave="{00000000-0000-0000-0000-000000000000}"/>
  <bookViews>
    <workbookView xWindow="28680" yWindow="-120" windowWidth="29040" windowHeight="15225" xr2:uid="{C908FFE0-9A1C-4657-98C0-A70095EC6775}"/>
  </bookViews>
  <sheets>
    <sheet name="Narudžbenica" sheetId="1" r:id="rId1"/>
    <sheet name="Podaci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H17" i="1"/>
  <c r="C10" i="1"/>
  <c r="H31" i="1" l="1"/>
</calcChain>
</file>

<file path=xl/sharedStrings.xml><?xml version="1.0" encoding="utf-8"?>
<sst xmlns="http://schemas.openxmlformats.org/spreadsheetml/2006/main" count="50" uniqueCount="45">
  <si>
    <t>TVRTKA ABC d.o.o.</t>
  </si>
  <si>
    <t>47000 Karlovac</t>
  </si>
  <si>
    <t>Adresa 1</t>
  </si>
  <si>
    <t>OIB :</t>
  </si>
  <si>
    <t>0123456789</t>
  </si>
  <si>
    <t>NARUDŽBENICA</t>
  </si>
  <si>
    <t>broj:</t>
  </si>
  <si>
    <t>Naš znak i broj:</t>
  </si>
  <si>
    <t>Mjesto troška:</t>
  </si>
  <si>
    <t>Posl.jed.1</t>
  </si>
  <si>
    <t>IBAN:</t>
  </si>
  <si>
    <t>HR1210010051863000160</t>
  </si>
  <si>
    <t>email:</t>
  </si>
  <si>
    <t>info@metro-servis.hr</t>
  </si>
  <si>
    <t>Molimo da isporučite slijedeću robu:</t>
  </si>
  <si>
    <t>Molimo vas da obavite slijedeće poslove:</t>
  </si>
  <si>
    <t>Molimo da izvršite slijedeće radove:</t>
  </si>
  <si>
    <t>Red.br.</t>
  </si>
  <si>
    <t>Šifra</t>
  </si>
  <si>
    <t>Opis radova</t>
  </si>
  <si>
    <t>095/2516670</t>
  </si>
  <si>
    <t xml:space="preserve">Tel.: </t>
  </si>
  <si>
    <t>J.mj.</t>
  </si>
  <si>
    <t>Količina</t>
  </si>
  <si>
    <t>VODOINSTALATER "VODA"</t>
  </si>
  <si>
    <t>KARLOVAC</t>
  </si>
  <si>
    <t>BANIJA 36</t>
  </si>
  <si>
    <t>Cijena</t>
  </si>
  <si>
    <t>Iznos</t>
  </si>
  <si>
    <t>Popravak vodokotlića</t>
  </si>
  <si>
    <t>kom</t>
  </si>
  <si>
    <t>Ukupno</t>
  </si>
  <si>
    <t>Uvjeti nabave</t>
  </si>
  <si>
    <t>Rok plaćanja:</t>
  </si>
  <si>
    <t>Rok izvršenja:</t>
  </si>
  <si>
    <t>8 dana</t>
  </si>
  <si>
    <t>15 dana</t>
  </si>
  <si>
    <t>30 dana</t>
  </si>
  <si>
    <t>45 dana</t>
  </si>
  <si>
    <t>60 dana</t>
  </si>
  <si>
    <t>3 dana</t>
  </si>
  <si>
    <t>Napomena:</t>
  </si>
  <si>
    <t>25112/2022</t>
  </si>
  <si>
    <t>AP 2022-1</t>
  </si>
  <si>
    <t>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</si>
</sst>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[$-F400]h:mm:ss\ AM/PM"/>
  </numFmts>
  <fonts count="15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u/>
      <sz val="9"/>
      <color theme="10"/>
      <name val="Calibri"/>
      <family val="2"/>
      <charset val="238"/>
      <scheme val="minor"/>
    </font>
    <font>
      <sz val="12"/>
      <color theme="0"/>
      <name val="Trebuchet MS"/>
      <family val="2"/>
      <charset val="238"/>
    </font>
    <font>
      <sz val="9"/>
      <color theme="0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2"/>
      <name val="Trebuchet MS"/>
      <family val="2"/>
      <charset val="238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9" fontId="6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5" fillId="0" borderId="0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164" fontId="3" fillId="0" borderId="6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Protection="1">
      <protection locked="0"/>
    </xf>
    <xf numFmtId="44" fontId="2" fillId="0" borderId="0" xfId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0" xfId="0" applyFont="1"/>
    <xf numFmtId="0" fontId="13" fillId="0" borderId="0" xfId="0" applyFont="1"/>
    <xf numFmtId="49" fontId="14" fillId="0" borderId="0" xfId="2" applyNumberFormat="1" applyFont="1" applyProtection="1">
      <protection locked="0"/>
    </xf>
    <xf numFmtId="49" fontId="5" fillId="0" borderId="10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9" fontId="14" fillId="0" borderId="10" xfId="2" applyNumberFormat="1" applyFont="1" applyBorder="1" applyProtection="1">
      <protection locked="0"/>
    </xf>
    <xf numFmtId="0" fontId="3" fillId="0" borderId="0" xfId="0" applyFont="1" applyProtection="1"/>
    <xf numFmtId="0" fontId="2" fillId="0" borderId="9" xfId="0" applyFont="1" applyBorder="1" applyProtection="1"/>
    <xf numFmtId="0" fontId="2" fillId="0" borderId="9" xfId="0" applyFont="1" applyBorder="1" applyAlignment="1" applyProtection="1">
      <alignment horizontal="center"/>
    </xf>
    <xf numFmtId="44" fontId="2" fillId="0" borderId="9" xfId="0" applyNumberFormat="1" applyFont="1" applyBorder="1" applyProtection="1"/>
    <xf numFmtId="0" fontId="5" fillId="0" borderId="9" xfId="0" applyFont="1" applyBorder="1" applyProtection="1"/>
    <xf numFmtId="44" fontId="2" fillId="0" borderId="0" xfId="1" applyFont="1" applyProtection="1"/>
    <xf numFmtId="0" fontId="6" fillId="0" borderId="0" xfId="0" applyFont="1" applyProtection="1"/>
    <xf numFmtId="0" fontId="5" fillId="0" borderId="0" xfId="0" applyFont="1" applyProtection="1"/>
    <xf numFmtId="0" fontId="0" fillId="0" borderId="0" xfId="0" applyProtection="1"/>
    <xf numFmtId="49" fontId="5" fillId="0" borderId="0" xfId="0" applyNumberFormat="1" applyFont="1" applyBorder="1" applyProtection="1"/>
    <xf numFmtId="0" fontId="3" fillId="0" borderId="3" xfId="0" applyFont="1" applyBorder="1" applyProtection="1"/>
    <xf numFmtId="0" fontId="3" fillId="0" borderId="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" xfId="0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22" fontId="10" fillId="0" borderId="1" xfId="0" applyNumberFormat="1" applyFont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38E3-5360-4793-9FA5-BFA661C3B1CF}">
  <dimension ref="A1:AD42"/>
  <sheetViews>
    <sheetView tabSelected="1" view="pageLayout" zoomScaleNormal="100" workbookViewId="0">
      <selection activeCell="A11" sqref="A11"/>
    </sheetView>
  </sheetViews>
  <sheetFormatPr defaultRowHeight="18" x14ac:dyDescent="0.35"/>
  <cols>
    <col min="1" max="1" width="9" customWidth="1"/>
    <col min="2" max="2" width="14" customWidth="1"/>
    <col min="3" max="3" width="31.83203125" customWidth="1"/>
    <col min="4" max="4" width="6.33203125" customWidth="1"/>
    <col min="5" max="5" width="2.33203125" customWidth="1"/>
    <col min="6" max="6" width="15.83203125" customWidth="1"/>
    <col min="7" max="8" width="19" customWidth="1"/>
    <col min="9" max="9" width="4.33203125" style="3" customWidth="1"/>
    <col min="10" max="20" width="9.33203125" style="3"/>
    <col min="21" max="23" width="9.33203125" style="4"/>
    <col min="24" max="30" width="9.33203125" style="1"/>
  </cols>
  <sheetData>
    <row r="1" spans="1:22" ht="19.5" x14ac:dyDescent="0.35">
      <c r="A1" s="2" t="s">
        <v>0</v>
      </c>
      <c r="B1" s="3"/>
      <c r="C1" s="3"/>
      <c r="D1" s="27"/>
      <c r="E1" s="27"/>
      <c r="F1" s="28"/>
      <c r="G1" s="27"/>
      <c r="H1" s="27"/>
    </row>
    <row r="2" spans="1:22" x14ac:dyDescent="0.35">
      <c r="A2" s="5" t="s">
        <v>1</v>
      </c>
      <c r="B2" s="3"/>
      <c r="C2" s="3"/>
      <c r="D2" s="44" t="s">
        <v>10</v>
      </c>
      <c r="E2" s="27"/>
      <c r="F2" s="28" t="s">
        <v>11</v>
      </c>
      <c r="G2" s="27"/>
      <c r="H2" s="27"/>
    </row>
    <row r="3" spans="1:22" x14ac:dyDescent="0.35">
      <c r="A3" s="5" t="s">
        <v>2</v>
      </c>
      <c r="B3" s="3"/>
      <c r="C3" s="3"/>
      <c r="D3" s="44" t="s">
        <v>21</v>
      </c>
      <c r="E3" s="27"/>
      <c r="F3" s="28" t="s">
        <v>20</v>
      </c>
      <c r="G3" s="27"/>
      <c r="H3" s="27"/>
    </row>
    <row r="4" spans="1:22" x14ac:dyDescent="0.35">
      <c r="A4" s="53" t="s">
        <v>3</v>
      </c>
      <c r="B4" s="12" t="s">
        <v>4</v>
      </c>
      <c r="C4" s="13"/>
      <c r="D4" s="44" t="s">
        <v>12</v>
      </c>
      <c r="E4" s="27"/>
      <c r="F4" s="39" t="s">
        <v>13</v>
      </c>
      <c r="G4" s="27"/>
      <c r="H4" s="13"/>
      <c r="I4" s="13"/>
      <c r="J4" s="13"/>
      <c r="K4" s="13"/>
      <c r="L4" s="13"/>
      <c r="V4" s="9"/>
    </row>
    <row r="5" spans="1:22" ht="18.75" thickBot="1" x14ac:dyDescent="0.4">
      <c r="A5" s="40"/>
      <c r="B5" s="40"/>
      <c r="C5" s="41"/>
      <c r="D5" s="42"/>
      <c r="E5" s="42"/>
      <c r="F5" s="43"/>
      <c r="G5" s="42"/>
      <c r="H5" s="41"/>
      <c r="I5" s="41"/>
      <c r="J5" s="13"/>
      <c r="K5" s="13"/>
      <c r="L5" s="13"/>
      <c r="V5" s="9"/>
    </row>
    <row r="6" spans="1:22" x14ac:dyDescent="0.35">
      <c r="A6" s="3"/>
      <c r="B6" s="3"/>
      <c r="C6" s="3"/>
      <c r="D6" s="3"/>
      <c r="E6" s="3"/>
      <c r="F6" s="3"/>
      <c r="G6" s="3"/>
      <c r="H6" s="3"/>
      <c r="V6" s="10"/>
    </row>
    <row r="7" spans="1:22" ht="19.5" x14ac:dyDescent="0.35">
      <c r="A7" s="50" t="s">
        <v>5</v>
      </c>
      <c r="B7" s="51"/>
      <c r="C7" s="3"/>
      <c r="D7" s="3"/>
      <c r="E7" s="17"/>
      <c r="F7" s="18"/>
      <c r="G7" s="18"/>
      <c r="H7" s="18"/>
      <c r="I7" s="19"/>
      <c r="V7" s="10"/>
    </row>
    <row r="8" spans="1:22" x14ac:dyDescent="0.35">
      <c r="A8" s="51" t="s">
        <v>6</v>
      </c>
      <c r="B8" s="52"/>
      <c r="C8" s="8" t="s">
        <v>42</v>
      </c>
      <c r="D8" s="3"/>
      <c r="E8" s="20"/>
      <c r="F8" s="23" t="s">
        <v>24</v>
      </c>
      <c r="G8" s="23"/>
      <c r="H8" s="23"/>
      <c r="I8" s="24"/>
      <c r="V8" s="10"/>
    </row>
    <row r="9" spans="1:22" x14ac:dyDescent="0.35">
      <c r="A9" s="51"/>
      <c r="B9" s="52"/>
      <c r="C9" s="3"/>
      <c r="D9" s="3"/>
      <c r="E9" s="20"/>
      <c r="F9" s="23" t="s">
        <v>25</v>
      </c>
      <c r="G9" s="23"/>
      <c r="H9" s="23"/>
      <c r="I9" s="24"/>
    </row>
    <row r="10" spans="1:22" x14ac:dyDescent="0.35">
      <c r="A10" s="62" t="s">
        <v>44</v>
      </c>
      <c r="B10" s="62"/>
      <c r="C10" s="63">
        <f ca="1">+NOW()</f>
        <v>44660.393770949071</v>
      </c>
      <c r="D10" s="3"/>
      <c r="E10" s="20"/>
      <c r="F10" s="23" t="s">
        <v>26</v>
      </c>
      <c r="G10" s="23"/>
      <c r="H10" s="23"/>
      <c r="I10" s="24"/>
    </row>
    <row r="11" spans="1:22" x14ac:dyDescent="0.35">
      <c r="A11" s="51" t="s">
        <v>7</v>
      </c>
      <c r="B11" s="52"/>
      <c r="C11" s="7" t="s">
        <v>43</v>
      </c>
      <c r="D11" s="3"/>
      <c r="E11" s="20"/>
      <c r="F11" s="23"/>
      <c r="G11" s="23"/>
      <c r="H11" s="23"/>
      <c r="I11" s="24"/>
    </row>
    <row r="12" spans="1:22" x14ac:dyDescent="0.35">
      <c r="A12" s="51" t="s">
        <v>8</v>
      </c>
      <c r="B12" s="52"/>
      <c r="C12" s="6" t="s">
        <v>9</v>
      </c>
      <c r="D12" s="3"/>
      <c r="E12" s="20"/>
      <c r="F12" s="25" t="s">
        <v>4</v>
      </c>
      <c r="G12" s="25"/>
      <c r="H12" s="25"/>
      <c r="I12" s="26"/>
    </row>
    <row r="13" spans="1:22" x14ac:dyDescent="0.35">
      <c r="A13" s="3"/>
      <c r="B13" s="3"/>
      <c r="C13" s="3"/>
      <c r="D13" s="3"/>
      <c r="E13" s="21"/>
      <c r="F13" s="6"/>
      <c r="G13" s="6"/>
      <c r="H13" s="6"/>
      <c r="I13" s="22"/>
    </row>
    <row r="14" spans="1:22" x14ac:dyDescent="0.35">
      <c r="A14" s="16" t="s">
        <v>15</v>
      </c>
      <c r="B14" s="16"/>
      <c r="C14" s="16"/>
      <c r="D14" s="16"/>
      <c r="E14" s="16"/>
      <c r="F14" s="16"/>
      <c r="G14" s="3"/>
      <c r="H14" s="3"/>
    </row>
    <row r="15" spans="1:22" x14ac:dyDescent="0.35">
      <c r="A15" s="3"/>
      <c r="B15" s="3"/>
      <c r="C15" s="3"/>
      <c r="D15" s="3"/>
      <c r="E15" s="3"/>
      <c r="F15" s="3"/>
      <c r="G15" s="3"/>
      <c r="H15" s="3"/>
    </row>
    <row r="16" spans="1:22" ht="18.75" thickBot="1" x14ac:dyDescent="0.4">
      <c r="A16" s="60" t="s">
        <v>17</v>
      </c>
      <c r="B16" s="60" t="s">
        <v>18</v>
      </c>
      <c r="C16" s="60" t="s">
        <v>19</v>
      </c>
      <c r="D16" s="61" t="s">
        <v>22</v>
      </c>
      <c r="E16" s="61"/>
      <c r="F16" s="60" t="s">
        <v>23</v>
      </c>
      <c r="G16" s="60" t="s">
        <v>27</v>
      </c>
      <c r="H16" s="60" t="s">
        <v>28</v>
      </c>
      <c r="I16" s="36"/>
      <c r="J16" s="11"/>
    </row>
    <row r="17" spans="1:30" x14ac:dyDescent="0.35">
      <c r="A17" s="34">
        <v>1</v>
      </c>
      <c r="B17" s="30"/>
      <c r="C17" s="30" t="s">
        <v>29</v>
      </c>
      <c r="D17" s="31" t="s">
        <v>30</v>
      </c>
      <c r="E17" s="31"/>
      <c r="F17" s="32">
        <v>1</v>
      </c>
      <c r="G17" s="33">
        <v>500</v>
      </c>
      <c r="H17" s="49">
        <f>+F17*G17</f>
        <v>500</v>
      </c>
    </row>
    <row r="18" spans="1:30" x14ac:dyDescent="0.35">
      <c r="A18" s="34">
        <f t="shared" ref="A18:A30" si="0">+A17+1</f>
        <v>2</v>
      </c>
      <c r="B18" s="30"/>
      <c r="C18" s="30"/>
      <c r="D18" s="31"/>
      <c r="E18" s="31"/>
      <c r="F18" s="32"/>
      <c r="G18" s="33"/>
      <c r="H18" s="49">
        <f t="shared" ref="H18:H30" si="1">+F18*G18</f>
        <v>0</v>
      </c>
    </row>
    <row r="19" spans="1:30" x14ac:dyDescent="0.35">
      <c r="A19" s="34">
        <f t="shared" si="0"/>
        <v>3</v>
      </c>
      <c r="B19" s="30"/>
      <c r="C19" s="30"/>
      <c r="D19" s="35"/>
      <c r="E19" s="35"/>
      <c r="F19" s="32"/>
      <c r="G19" s="33"/>
      <c r="H19" s="49">
        <f t="shared" si="1"/>
        <v>0</v>
      </c>
    </row>
    <row r="20" spans="1:30" x14ac:dyDescent="0.35">
      <c r="A20" s="34">
        <f t="shared" si="0"/>
        <v>4</v>
      </c>
      <c r="B20" s="30"/>
      <c r="C20" s="30"/>
      <c r="D20" s="35"/>
      <c r="E20" s="35"/>
      <c r="F20" s="32"/>
      <c r="G20" s="33"/>
      <c r="H20" s="49">
        <f t="shared" si="1"/>
        <v>0</v>
      </c>
    </row>
    <row r="21" spans="1:30" x14ac:dyDescent="0.35">
      <c r="A21" s="34">
        <f t="shared" si="0"/>
        <v>5</v>
      </c>
      <c r="B21" s="30"/>
      <c r="C21" s="30"/>
      <c r="D21" s="31"/>
      <c r="E21" s="31"/>
      <c r="F21" s="32"/>
      <c r="G21" s="33"/>
      <c r="H21" s="49">
        <f t="shared" si="1"/>
        <v>0</v>
      </c>
    </row>
    <row r="22" spans="1:30" x14ac:dyDescent="0.35">
      <c r="A22" s="34">
        <f t="shared" si="0"/>
        <v>6</v>
      </c>
      <c r="B22" s="30"/>
      <c r="C22" s="30"/>
      <c r="D22" s="31"/>
      <c r="E22" s="31"/>
      <c r="F22" s="32"/>
      <c r="G22" s="33"/>
      <c r="H22" s="49">
        <f t="shared" si="1"/>
        <v>0</v>
      </c>
    </row>
    <row r="23" spans="1:30" x14ac:dyDescent="0.35">
      <c r="A23" s="34">
        <f t="shared" si="0"/>
        <v>7</v>
      </c>
      <c r="B23" s="30"/>
      <c r="C23" s="30"/>
      <c r="D23" s="31"/>
      <c r="E23" s="31"/>
      <c r="F23" s="32"/>
      <c r="G23" s="33"/>
      <c r="H23" s="49">
        <f t="shared" si="1"/>
        <v>0</v>
      </c>
    </row>
    <row r="24" spans="1:30" x14ac:dyDescent="0.35">
      <c r="A24" s="34">
        <f t="shared" si="0"/>
        <v>8</v>
      </c>
      <c r="B24" s="30"/>
      <c r="C24" s="30"/>
      <c r="D24" s="31"/>
      <c r="E24" s="31"/>
      <c r="F24" s="32"/>
      <c r="G24" s="33"/>
      <c r="H24" s="49">
        <f t="shared" si="1"/>
        <v>0</v>
      </c>
    </row>
    <row r="25" spans="1:30" x14ac:dyDescent="0.35">
      <c r="A25" s="34">
        <f t="shared" si="0"/>
        <v>9</v>
      </c>
      <c r="B25" s="30"/>
      <c r="C25" s="30"/>
      <c r="D25" s="31"/>
      <c r="E25" s="31"/>
      <c r="F25" s="32"/>
      <c r="G25" s="33"/>
      <c r="H25" s="49">
        <f t="shared" si="1"/>
        <v>0</v>
      </c>
    </row>
    <row r="26" spans="1:30" x14ac:dyDescent="0.35">
      <c r="A26" s="34">
        <f t="shared" si="0"/>
        <v>10</v>
      </c>
      <c r="B26" s="30"/>
      <c r="C26" s="30"/>
      <c r="D26" s="31"/>
      <c r="E26" s="31"/>
      <c r="F26" s="32"/>
      <c r="G26" s="33"/>
      <c r="H26" s="49">
        <f t="shared" si="1"/>
        <v>0</v>
      </c>
    </row>
    <row r="27" spans="1:30" x14ac:dyDescent="0.35">
      <c r="A27" s="34">
        <f t="shared" si="0"/>
        <v>11</v>
      </c>
      <c r="B27" s="30"/>
      <c r="C27" s="30"/>
      <c r="D27" s="31"/>
      <c r="E27" s="31"/>
      <c r="F27" s="32"/>
      <c r="G27" s="33"/>
      <c r="H27" s="49">
        <f t="shared" si="1"/>
        <v>0</v>
      </c>
    </row>
    <row r="28" spans="1:30" x14ac:dyDescent="0.35">
      <c r="A28" s="34">
        <f t="shared" si="0"/>
        <v>12</v>
      </c>
      <c r="B28" s="30"/>
      <c r="C28" s="30"/>
      <c r="D28" s="31"/>
      <c r="E28" s="31"/>
      <c r="F28" s="32"/>
      <c r="G28" s="33"/>
      <c r="H28" s="49">
        <f t="shared" si="1"/>
        <v>0</v>
      </c>
    </row>
    <row r="29" spans="1:30" x14ac:dyDescent="0.35">
      <c r="A29" s="34">
        <f t="shared" si="0"/>
        <v>13</v>
      </c>
      <c r="B29" s="30"/>
      <c r="C29" s="30"/>
      <c r="D29" s="31"/>
      <c r="E29" s="31"/>
      <c r="F29" s="32"/>
      <c r="G29" s="33"/>
      <c r="H29" s="49">
        <f t="shared" si="1"/>
        <v>0</v>
      </c>
    </row>
    <row r="30" spans="1:30" x14ac:dyDescent="0.35">
      <c r="A30" s="34">
        <f t="shared" si="0"/>
        <v>14</v>
      </c>
      <c r="B30" s="30"/>
      <c r="C30" s="30"/>
      <c r="D30" s="31"/>
      <c r="E30" s="31"/>
      <c r="F30" s="4"/>
      <c r="G30" s="4"/>
      <c r="H30" s="49">
        <f t="shared" si="1"/>
        <v>0</v>
      </c>
    </row>
    <row r="31" spans="1:30" ht="18.75" thickBot="1" x14ac:dyDescent="0.4">
      <c r="A31" s="45"/>
      <c r="B31" s="45"/>
      <c r="C31" s="45"/>
      <c r="D31" s="46"/>
      <c r="E31" s="46"/>
      <c r="F31" s="45" t="s">
        <v>31</v>
      </c>
      <c r="G31" s="45"/>
      <c r="H31" s="47">
        <f>SUM(H17:H30)</f>
        <v>500</v>
      </c>
      <c r="I31" s="48"/>
    </row>
    <row r="32" spans="1:30" s="38" customFormat="1" ht="15" x14ac:dyDescent="0.3">
      <c r="A32" s="44"/>
      <c r="B32" s="44"/>
      <c r="C32" s="27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7"/>
      <c r="Y32" s="37"/>
      <c r="Z32" s="37"/>
      <c r="AA32" s="37"/>
      <c r="AB32" s="37"/>
      <c r="AC32" s="37"/>
      <c r="AD32" s="37"/>
    </row>
    <row r="33" spans="1:30" s="38" customFormat="1" ht="15" x14ac:dyDescent="0.3">
      <c r="A33" s="44" t="s">
        <v>32</v>
      </c>
      <c r="B33" s="4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7"/>
      <c r="Y33" s="37"/>
      <c r="Z33" s="37"/>
      <c r="AA33" s="37"/>
      <c r="AB33" s="37"/>
      <c r="AC33" s="37"/>
      <c r="AD33" s="37"/>
    </row>
    <row r="34" spans="1:30" s="38" customFormat="1" ht="15" x14ac:dyDescent="0.3">
      <c r="A34" s="44" t="s">
        <v>33</v>
      </c>
      <c r="B34" s="44"/>
      <c r="C34" s="27" t="s">
        <v>35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37"/>
      <c r="Y34" s="37"/>
      <c r="Z34" s="37"/>
      <c r="AA34" s="37"/>
      <c r="AB34" s="37"/>
      <c r="AC34" s="37"/>
      <c r="AD34" s="37"/>
    </row>
    <row r="35" spans="1:30" s="38" customFormat="1" ht="15" x14ac:dyDescent="0.3">
      <c r="A35" s="44" t="s">
        <v>34</v>
      </c>
      <c r="B35" s="44"/>
      <c r="C35" s="27" t="s">
        <v>40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37"/>
      <c r="Y35" s="37"/>
      <c r="Z35" s="37"/>
      <c r="AA35" s="37"/>
      <c r="AB35" s="37"/>
      <c r="AC35" s="37"/>
      <c r="AD35" s="37"/>
    </row>
    <row r="36" spans="1:30" s="38" customFormat="1" ht="15" x14ac:dyDescent="0.3">
      <c r="A36" s="44"/>
      <c r="B36" s="4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37"/>
      <c r="Y36" s="37"/>
      <c r="Z36" s="37"/>
      <c r="AA36" s="37"/>
      <c r="AB36" s="37"/>
      <c r="AC36" s="37"/>
      <c r="AD36" s="37"/>
    </row>
    <row r="37" spans="1:30" s="38" customFormat="1" ht="15" x14ac:dyDescent="0.3">
      <c r="A37" s="54" t="s">
        <v>41</v>
      </c>
      <c r="B37" s="54"/>
      <c r="C37" s="55"/>
      <c r="D37" s="55"/>
      <c r="E37" s="55"/>
      <c r="F37" s="55"/>
      <c r="G37" s="55"/>
      <c r="H37" s="55"/>
      <c r="I37" s="55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37"/>
      <c r="Y37" s="37"/>
      <c r="Z37" s="37"/>
      <c r="AA37" s="37"/>
      <c r="AB37" s="37"/>
      <c r="AC37" s="37"/>
      <c r="AD37" s="37"/>
    </row>
    <row r="38" spans="1:30" s="38" customFormat="1" ht="15" x14ac:dyDescent="0.3">
      <c r="A38" s="58"/>
      <c r="B38" s="58"/>
      <c r="C38" s="58"/>
      <c r="D38" s="58"/>
      <c r="E38" s="58"/>
      <c r="F38" s="58"/>
      <c r="G38" s="58"/>
      <c r="H38" s="58"/>
      <c r="I38" s="5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37"/>
      <c r="Y38" s="37"/>
      <c r="Z38" s="37"/>
      <c r="AA38" s="37"/>
      <c r="AB38" s="37"/>
      <c r="AC38" s="37"/>
      <c r="AD38" s="37"/>
    </row>
    <row r="39" spans="1:30" s="38" customFormat="1" ht="15" x14ac:dyDescent="0.3">
      <c r="A39" s="58"/>
      <c r="B39" s="58"/>
      <c r="C39" s="58"/>
      <c r="D39" s="58"/>
      <c r="E39" s="58"/>
      <c r="F39" s="58"/>
      <c r="G39" s="58"/>
      <c r="H39" s="58"/>
      <c r="I39" s="5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7"/>
      <c r="Y39" s="37"/>
      <c r="Z39" s="37"/>
      <c r="AA39" s="37"/>
      <c r="AB39" s="37"/>
      <c r="AC39" s="37"/>
      <c r="AD39" s="37"/>
    </row>
    <row r="40" spans="1:30" s="38" customFormat="1" ht="15" x14ac:dyDescent="0.3">
      <c r="A40" s="58"/>
      <c r="B40" s="58"/>
      <c r="C40" s="58"/>
      <c r="D40" s="58"/>
      <c r="E40" s="58"/>
      <c r="F40" s="58"/>
      <c r="G40" s="58"/>
      <c r="H40" s="58"/>
      <c r="I40" s="56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7"/>
      <c r="Y40" s="37"/>
      <c r="Z40" s="37"/>
      <c r="AA40" s="37"/>
      <c r="AB40" s="37"/>
      <c r="AC40" s="37"/>
      <c r="AD40" s="37"/>
    </row>
    <row r="41" spans="1:30" s="38" customFormat="1" ht="15" x14ac:dyDescent="0.3">
      <c r="A41" s="59"/>
      <c r="B41" s="59"/>
      <c r="C41" s="59"/>
      <c r="D41" s="59"/>
      <c r="E41" s="59"/>
      <c r="F41" s="59"/>
      <c r="G41" s="59"/>
      <c r="H41" s="59"/>
      <c r="I41" s="5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37"/>
      <c r="Y41" s="37"/>
      <c r="Z41" s="37"/>
      <c r="AA41" s="37"/>
      <c r="AB41" s="37"/>
      <c r="AC41" s="37"/>
      <c r="AD41" s="37"/>
    </row>
    <row r="42" spans="1:30" s="38" customFormat="1" ht="15" x14ac:dyDescent="0.3">
      <c r="A42"/>
      <c r="B42"/>
      <c r="C42"/>
      <c r="D42"/>
      <c r="E42"/>
      <c r="F42"/>
      <c r="G42"/>
      <c r="H42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37"/>
      <c r="Y42" s="37"/>
      <c r="Z42" s="37"/>
      <c r="AA42" s="37"/>
      <c r="AB42" s="37"/>
      <c r="AC42" s="37"/>
      <c r="AD42" s="37"/>
    </row>
  </sheetData>
  <sheetProtection algorithmName="SHA-512" hashValue="6swRxonRabxhAXBk/b3n1b1JiQiLIs833oWYrhEolPsRvHUbYFUiL2GSOC1fEklQTkQopRKx7btbWVl/yBy8UQ==" saltValue="hPlgXwz38/xgUl+P9/o6Ng==" spinCount="100000" sheet="1" formatCells="0" formatColumns="0" formatRows="0" insertColumns="0" insertRows="0" insertHyperlinks="0" deleteColumns="0" deleteRows="0" sort="0" autoFilter="0" pivotTables="0"/>
  <mergeCells count="28">
    <mergeCell ref="A38:H38"/>
    <mergeCell ref="A39:H39"/>
    <mergeCell ref="A40:H40"/>
    <mergeCell ref="A41:H41"/>
    <mergeCell ref="A10:B10"/>
    <mergeCell ref="D30:E30"/>
    <mergeCell ref="D31:E31"/>
    <mergeCell ref="D32:E32"/>
    <mergeCell ref="D24:E24"/>
    <mergeCell ref="D25:E25"/>
    <mergeCell ref="D26:E26"/>
    <mergeCell ref="D27:E27"/>
    <mergeCell ref="D28:E28"/>
    <mergeCell ref="D29:E29"/>
    <mergeCell ref="D16:E16"/>
    <mergeCell ref="D17:E17"/>
    <mergeCell ref="D18:E18"/>
    <mergeCell ref="D19:E19"/>
    <mergeCell ref="D20:E20"/>
    <mergeCell ref="D21:E21"/>
    <mergeCell ref="D22:E22"/>
    <mergeCell ref="D23:E23"/>
    <mergeCell ref="A14:F14"/>
    <mergeCell ref="F12:H12"/>
    <mergeCell ref="F11:I11"/>
    <mergeCell ref="F10:I10"/>
    <mergeCell ref="F9:I9"/>
    <mergeCell ref="F8:I8"/>
  </mergeCells>
  <pageMargins left="0.25" right="0.25" top="0.75" bottom="0.75" header="0.3" footer="0.3"/>
  <pageSetup paperSize="9" orientation="portrait" r:id="rId1"/>
  <headerFooter>
    <oddFooter>&amp;L&amp;F&amp;R&amp;P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7CE920A-682F-4751-ADB0-76C640F809A3}">
          <x14:formula1>
            <xm:f>Podaci!$A$4:$A$7</xm:f>
          </x14:formula1>
          <xm:sqref>A14</xm:sqref>
        </x14:dataValidation>
        <x14:dataValidation type="list" allowBlank="1" showInputMessage="1" showErrorMessage="1" xr:uid="{E711CF90-EBA4-4B1D-92C7-15A316FAF523}">
          <x14:formula1>
            <xm:f>Podaci!$A$9:$A$15</xm:f>
          </x14:formula1>
          <xm:sqref>C34:C35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75AA-0B12-43C9-88A7-829CAE299814}">
  <dimension ref="A4:A21"/>
  <sheetViews>
    <sheetView workbookViewId="0">
      <selection activeCell="E12" sqref="E12"/>
    </sheetView>
  </sheetViews>
  <sheetFormatPr defaultRowHeight="12" x14ac:dyDescent="0.2"/>
  <sheetData>
    <row r="4" spans="1:1" ht="18" x14ac:dyDescent="0.35">
      <c r="A4" s="14" t="s">
        <v>15</v>
      </c>
    </row>
    <row r="5" spans="1:1" ht="18" x14ac:dyDescent="0.35">
      <c r="A5" s="14" t="s">
        <v>14</v>
      </c>
    </row>
    <row r="6" spans="1:1" ht="18" x14ac:dyDescent="0.35">
      <c r="A6" s="14" t="s">
        <v>16</v>
      </c>
    </row>
    <row r="7" spans="1:1" s="1" customFormat="1" ht="15" x14ac:dyDescent="0.35">
      <c r="A7" s="15"/>
    </row>
    <row r="8" spans="1:1" s="1" customFormat="1" ht="15" x14ac:dyDescent="0.35">
      <c r="A8" s="15"/>
    </row>
    <row r="9" spans="1:1" s="1" customFormat="1" ht="15" x14ac:dyDescent="0.35">
      <c r="A9" s="15" t="s">
        <v>40</v>
      </c>
    </row>
    <row r="10" spans="1:1" s="1" customFormat="1" ht="15" x14ac:dyDescent="0.35">
      <c r="A10" s="15" t="s">
        <v>35</v>
      </c>
    </row>
    <row r="11" spans="1:1" s="1" customFormat="1" ht="15" x14ac:dyDescent="0.35">
      <c r="A11" s="1" t="s">
        <v>35</v>
      </c>
    </row>
    <row r="12" spans="1:1" s="1" customFormat="1" ht="15" x14ac:dyDescent="0.35">
      <c r="A12" s="1" t="s">
        <v>36</v>
      </c>
    </row>
    <row r="13" spans="1:1" s="1" customFormat="1" ht="15" x14ac:dyDescent="0.35">
      <c r="A13" s="1" t="s">
        <v>37</v>
      </c>
    </row>
    <row r="14" spans="1:1" s="1" customFormat="1" ht="15" x14ac:dyDescent="0.35">
      <c r="A14" s="1" t="s">
        <v>38</v>
      </c>
    </row>
    <row r="15" spans="1:1" s="1" customFormat="1" ht="15" x14ac:dyDescent="0.35">
      <c r="A15" s="1" t="s">
        <v>39</v>
      </c>
    </row>
    <row r="16" spans="1:1" s="1" customFormat="1" ht="15" x14ac:dyDescent="0.35"/>
    <row r="17" s="1" customFormat="1" ht="15" x14ac:dyDescent="0.35"/>
    <row r="18" s="1" customFormat="1" ht="15" x14ac:dyDescent="0.35"/>
    <row r="19" s="1" customFormat="1" ht="15" x14ac:dyDescent="0.35"/>
    <row r="20" s="1" customFormat="1" ht="15" x14ac:dyDescent="0.35"/>
    <row r="21" s="1" customFormat="1" ht="15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Narudžbenica</vt:lpstr>
      <vt:lpstr>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 servis d.o.o.</dc:creator>
  <cp:lastModifiedBy>METRO servis d.o.o.</cp:lastModifiedBy>
  <dcterms:created xsi:type="dcterms:W3CDTF">2022-04-09T07:02:03Z</dcterms:created>
  <dcterms:modified xsi:type="dcterms:W3CDTF">2022-04-09T07:27:09Z</dcterms:modified>
</cp:coreProperties>
</file>